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0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<sst xmlns="http://schemas.openxmlformats.org/spreadsheetml/2006/main" count="38" uniqueCount="34">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</sst>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217.99599999999998</v>
      </c>
      <c r="D11" s="49">
        <v>166425.89000000001</v>
      </c>
      <c r="E11" s="50">
        <v>4442.1000000000004</v>
      </c>
      <c r="F11" s="48">
        <v>5.1422999999999996E-2</v>
      </c>
      <c r="G11" s="23">
        <v>703.38</v>
      </c>
      <c r="H11" s="23">
        <v>877.55</v>
      </c>
      <c r="I11" s="23">
        <v>1383.48</v>
      </c>
      <c r="J11" s="23">
        <v>174388.56</v>
      </c>
      <c r="K11" s="24">
        <v>4.9074987055671856E-2</v>
      </c>
      <c r="L11" s="25">
        <f>J11-D11</f>
        <v>7962.6699999999837</v>
      </c>
    </row>
    <row r="12" spans="2:12" s="26" customFormat="1" ht="27.75" customHeight="1" x14ac:dyDescent="0.25">
      <c r="B12" s="22" t="s">
        <v>18</v>
      </c>
      <c r="C12" s="48">
        <v>232.69899999999998</v>
      </c>
      <c r="D12" s="49">
        <v>176547.76</v>
      </c>
      <c r="E12" s="50">
        <v>4442.1000000000004</v>
      </c>
      <c r="F12" s="48">
        <v>5.2385000000000001E-2</v>
      </c>
      <c r="G12" s="23">
        <v>703.38</v>
      </c>
      <c r="H12" s="23">
        <v>877.55</v>
      </c>
      <c r="I12" s="23">
        <v>1383.48</v>
      </c>
      <c r="J12" s="23">
        <v>176548.43000000002</v>
      </c>
      <c r="K12" s="24">
        <v>5.2384908038990562E-2</v>
      </c>
      <c r="L12" s="25">
        <f t="shared" ref="L12:L22" si="0">J12-D12</f>
        <v>0.67000000001280569</v>
      </c>
    </row>
    <row r="13" spans="2:12" s="26" customFormat="1" ht="27.75" customHeight="1" x14ac:dyDescent="0.25">
      <c r="B13" s="22" t="s">
        <v>19</v>
      </c>
      <c r="C13" s="48">
        <v>171.28</v>
      </c>
      <c r="D13" s="49">
        <v>128855.01</v>
      </c>
      <c r="E13" s="50">
        <v>4442.1000000000004</v>
      </c>
      <c r="F13" s="48">
        <v>3.6209999999999999E-2</v>
      </c>
      <c r="G13" s="23">
        <v>703.38</v>
      </c>
      <c r="H13" s="23">
        <v>877.55</v>
      </c>
      <c r="I13" s="23">
        <v>1383.48</v>
      </c>
      <c r="J13" s="23">
        <v>121007.40999999999</v>
      </c>
      <c r="K13" s="24">
        <v>3.8558339524098963E-2</v>
      </c>
      <c r="L13" s="25">
        <f t="shared" si="0"/>
        <v>-7847.6000000000058</v>
      </c>
    </row>
    <row r="14" spans="2:12" s="26" customFormat="1" ht="27.75" customHeight="1" x14ac:dyDescent="0.25">
      <c r="B14" s="22" t="s">
        <v>20</v>
      </c>
      <c r="C14" s="48">
        <v>117.11099999999999</v>
      </c>
      <c r="D14" s="49">
        <v>87920.58</v>
      </c>
      <c r="E14" s="50">
        <v>4442.1001129150391</v>
      </c>
      <c r="F14" s="48">
        <v>2.6364000514149666E-2</v>
      </c>
      <c r="G14" s="23">
        <v>703.38</v>
      </c>
      <c r="H14" s="23">
        <v>877.55</v>
      </c>
      <c r="I14" s="23">
        <v>1383.48</v>
      </c>
      <c r="J14" s="23">
        <v>87920.849731445313</v>
      </c>
      <c r="K14" s="24">
        <v>2.6363881277576214E-2</v>
      </c>
      <c r="L14" s="25">
        <f t="shared" si="0"/>
        <v>0.26973144531075377</v>
      </c>
    </row>
    <row r="15" spans="2:12" s="26" customFormat="1" ht="27.75" customHeight="1" x14ac:dyDescent="0.25">
      <c r="B15" s="22" t="s">
        <v>21</v>
      </c>
      <c r="C15" s="48">
        <v>101.18600000000001</v>
      </c>
      <c r="D15" s="49">
        <v>76320.11</v>
      </c>
      <c r="E15" s="50">
        <v>4442.1001281738281</v>
      </c>
      <c r="F15" s="48">
        <v>2.2779000923037529E-2</v>
      </c>
      <c r="G15" s="23">
        <v>703.38</v>
      </c>
      <c r="H15" s="23">
        <v>877.55</v>
      </c>
      <c r="I15" s="23">
        <v>1383.48</v>
      </c>
      <c r="J15" s="23">
        <v>76320.451049804688</v>
      </c>
      <c r="K15" s="24">
        <v>2.2778865194467854E-2</v>
      </c>
      <c r="L15" s="25">
        <f t="shared" si="0"/>
        <v>0.34104980468691792</v>
      </c>
    </row>
    <row r="16" spans="2:12" s="26" customFormat="1" ht="27.75" customHeight="1" x14ac:dyDescent="0.25">
      <c r="B16" s="22" t="s">
        <v>22</v>
      </c>
      <c r="C16" s="48">
        <v>17.338999999999999</v>
      </c>
      <c r="D16" s="49">
        <v>13090.61</v>
      </c>
      <c r="E16" s="50">
        <v>4442.1000000000004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3.903334008689583E-3</v>
      </c>
      <c r="L16" s="25">
        <f t="shared" si="0"/>
        <v>-13090.61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4442.1000000000004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84416.23</v>
      </c>
      <c r="K17" s="24">
        <v>0</v>
      </c>
      <c r="L17" s="25">
        <f t="shared" si="0"/>
        <v>84416.23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4442.1000000000004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83866.169999999984</v>
      </c>
      <c r="K18" s="24">
        <v>0</v>
      </c>
      <c r="L18" s="25">
        <f t="shared" si="0"/>
        <v>83866.169999999984</v>
      </c>
    </row>
    <row r="19" spans="2:12" s="26" customFormat="1" ht="27.75" customHeight="1" x14ac:dyDescent="0.25">
      <c r="B19" s="22" t="s">
        <v>25</v>
      </c>
      <c r="C19" s="48">
        <v>92.013999999999996</v>
      </c>
      <c r="D19" s="49">
        <v>72383.600000000006</v>
      </c>
      <c r="E19" s="50">
        <v>4442.1001129150391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83866.1689453125</v>
      </c>
      <c r="K19" s="24">
        <v>2.0714076148909136E-2</v>
      </c>
      <c r="L19" s="25">
        <f t="shared" si="0"/>
        <v>11482.568945312494</v>
      </c>
    </row>
    <row r="20" spans="2:12" s="26" customFormat="1" ht="27.75" customHeight="1" x14ac:dyDescent="0.25">
      <c r="B20" s="22" t="s">
        <v>26</v>
      </c>
      <c r="C20" s="48">
        <v>79.625</v>
      </c>
      <c r="D20" s="49">
        <v>62685.59</v>
      </c>
      <c r="E20" s="50">
        <v>4442.1000328063965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83930.359375</v>
      </c>
      <c r="K20" s="24">
        <v>1.7925080347570451E-2</v>
      </c>
      <c r="L20" s="25">
        <f t="shared" si="0"/>
        <v>21244.769375000003</v>
      </c>
    </row>
    <row r="21" spans="2:12" s="26" customFormat="1" ht="27.75" customHeight="1" x14ac:dyDescent="0.25">
      <c r="B21" s="22" t="s">
        <v>27</v>
      </c>
      <c r="C21" s="48">
        <v>79.614000000000004</v>
      </c>
      <c r="D21" s="49">
        <v>63259.199999999997</v>
      </c>
      <c r="E21" s="50">
        <v>4441.5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84698.7</v>
      </c>
      <c r="K21" s="24">
        <v>1.7925025329280649E-2</v>
      </c>
      <c r="L21" s="25">
        <f t="shared" si="0"/>
        <v>21439.5</v>
      </c>
    </row>
    <row r="22" spans="2:12" s="26" customFormat="1" ht="27.75" customHeight="1" x14ac:dyDescent="0.25">
      <c r="B22" s="22" t="s">
        <v>28</v>
      </c>
      <c r="C22" s="48">
        <v>211.04500000000002</v>
      </c>
      <c r="D22" s="49">
        <v>167701.74</v>
      </c>
      <c r="E22" s="50">
        <v>4441.5000457763672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84703.928955078125</v>
      </c>
      <c r="K22" s="24">
        <v>4.7516604260916917E-2</v>
      </c>
      <c r="L22" s="25">
        <f t="shared" si="0"/>
        <v>-82997.811044921866</v>
      </c>
    </row>
    <row r="23" spans="2:12" s="26" customFormat="1" ht="15" x14ac:dyDescent="0.25">
      <c r="B23" s="27" t="s">
        <v>29</v>
      </c>
      <c r="C23" s="28">
        <f>SUM(C11:C22)</f>
        <v>1319.9090000000001</v>
      </c>
      <c r="D23" s="28">
        <f>SUM(D11:D22)</f>
        <v>1015190.0899999999</v>
      </c>
      <c r="E23" s="32">
        <f>E22</f>
        <v>4441.5000457763672</v>
      </c>
      <c r="F23" s="30">
        <f>SUM(F11:F22)/12</f>
        <v>2.7763416838586335E-2</v>
      </c>
      <c r="G23" s="29"/>
      <c r="H23" s="29"/>
      <c r="I23" s="29"/>
      <c r="J23" s="29">
        <f>SUM(J11:J22)</f>
        <v>1141667.2580566404</v>
      </c>
      <c r="K23" s="31">
        <f>SUM(K11:K22)/12</f>
        <v>2.4762091765514346E-2</v>
      </c>
      <c r="L23" s="29">
        <f t="shared" ref="L23" si="1">SUM(L11:L22)</f>
        <v>126477.1680566406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30б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2019-04-08T05:14:39Z</dcterms:modified>
</cp:coreProperties>
</file>